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ate1904="1"/>
  <mc:AlternateContent xmlns:mc="http://schemas.openxmlformats.org/markup-compatibility/2006">
    <mc:Choice Requires="x15">
      <x15ac:absPath xmlns:x15ac="http://schemas.microsoft.com/office/spreadsheetml/2010/11/ac" url="https://zwillingbeautygroup-my.sharepoint.com/personal/l_merino_zwillingbeautygroup_com/Documents/2026 Order Forms/"/>
    </mc:Choice>
  </mc:AlternateContent>
  <xr:revisionPtr revIDLastSave="1" documentId="8_{0F2802BF-A909-4E76-BCC7-F0A6EB968DEA}" xr6:coauthVersionLast="47" xr6:coauthVersionMax="47" xr10:uidLastSave="{44E576A9-151A-448E-95B5-A92965B486F1}"/>
  <bookViews>
    <workbookView xWindow="-110" yWindow="-110" windowWidth="19420" windowHeight="10300" xr2:uid="{00000000-000D-0000-FFFF-FFFF00000000}"/>
  </bookViews>
  <sheets>
    <sheet name="2025 ORDER FORM" sheetId="1" r:id="rId1"/>
  </sheets>
  <definedNames>
    <definedName name="_xlnm._FilterDatabase" localSheetId="0" hidden="1">'2025 ORDER FORM'!$A$20:$HC$25</definedName>
    <definedName name="cust">#REF!</definedName>
    <definedName name="PAYPAL">#REF!</definedName>
    <definedName name="_xlnm.Print_Area" localSheetId="0">'2025 ORDER FORM'!$A$1:$H$28</definedName>
    <definedName name="SOULCYCLE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2" i="1" l="1"/>
  <c r="G23" i="1"/>
  <c r="G24" i="1"/>
  <c r="G25" i="1"/>
  <c r="E21" i="1"/>
  <c r="G21" i="1"/>
  <c r="E22" i="1"/>
  <c r="E23" i="1"/>
  <c r="E24" i="1"/>
  <c r="E25" i="1"/>
  <c r="G26" i="1"/>
</calcChain>
</file>

<file path=xl/sharedStrings.xml><?xml version="1.0" encoding="utf-8"?>
<sst xmlns="http://schemas.openxmlformats.org/spreadsheetml/2006/main" count="45" uniqueCount="44">
  <si>
    <t>SHIP TO:</t>
  </si>
  <si>
    <t>DATE:</t>
  </si>
  <si>
    <t>DESCRIPTION</t>
  </si>
  <si>
    <t>PURCHASE ORDER NUMBER:</t>
  </si>
  <si>
    <t>ITEM_NO</t>
  </si>
  <si>
    <t>TOTAL</t>
  </si>
  <si>
    <t>GRAND TOTAL</t>
  </si>
  <si>
    <t>BILL TO (If Different from SHIPPING):</t>
  </si>
  <si>
    <t>CONTACT:</t>
  </si>
  <si>
    <t>REP NAME AND NUMBER:</t>
  </si>
  <si>
    <t>FOR NEW ACCOUNTS ONLY</t>
  </si>
  <si>
    <t>SHIP DATE:</t>
  </si>
  <si>
    <t>PHONE:</t>
  </si>
  <si>
    <t>EMAIL:</t>
  </si>
  <si>
    <t>AP CONTACT:</t>
  </si>
  <si>
    <t>Account Name &amp; Tweezerman                         Acct #</t>
  </si>
  <si>
    <t>WEBSITE:</t>
  </si>
  <si>
    <t>Back Orders Accepted Y/N</t>
  </si>
  <si>
    <t>QTY (All skus Must be Ordered in 3's)</t>
  </si>
  <si>
    <t xml:space="preserve"> </t>
  </si>
  <si>
    <t>PAYMENT TERMS</t>
  </si>
  <si>
    <t>▪ $300 Opening Order with Credit Card.  
▪An email from notifications@paytrace.com will be sent to the invoice email provided and credit card payment will be processed through PayTrace. 
 ▪ $500 with approved Net 30 terms			▪ Reorder Minimum is $100.  
▪ Shipping is complimentary on all orders $750+.  Orders that do not meet these requirements are subject to a $25 shipping and handling fee.</t>
  </si>
  <si>
    <t>INVOICE 
EMAIL:</t>
  </si>
  <si>
    <t>DO YOU SELL ONLINE?  Y/N</t>
  </si>
  <si>
    <t xml:space="preserve">*If yes, please submit the online application for approval </t>
  </si>
  <si>
    <t>038097027853</t>
  </si>
  <si>
    <t>SMALL COUNTER MAGNETIC DISPLAY, holds 1-2 sku's</t>
  </si>
  <si>
    <t xml:space="preserve"> One or both pieces complimentary with a $300 order</t>
  </si>
  <si>
    <t>038097027846</t>
  </si>
  <si>
    <t>LARGE COUNTER MAGNETIC DISPLAY, holds 4-6 sku's</t>
  </si>
  <si>
    <t>HOLIDAY 2026 ORDER FORM</t>
  </si>
  <si>
    <t>2026 Cost</t>
  </si>
  <si>
    <t>2026 MSRP</t>
  </si>
  <si>
    <t>EVENING GLOW MINI SLANT TWEEZER WITH CASE</t>
  </si>
  <si>
    <t>4042-R</t>
  </si>
  <si>
    <t>4332-R</t>
  </si>
  <si>
    <t>EVENING GLOW MINI
 TWEEZER SET WITH CASE</t>
  </si>
  <si>
    <t>EVENING GLOW MICRO 
MINI TWEEZER SET</t>
  </si>
  <si>
    <t>4043-R</t>
  </si>
  <si>
    <t>EVENING GLOW LASH GIFT SET</t>
  </si>
  <si>
    <t>4329-R</t>
  </si>
  <si>
    <t xml:space="preserve">EVENING GLOW
MANICURE GIFT SET
</t>
  </si>
  <si>
    <t>4009-R</t>
  </si>
  <si>
    <t>SHIP DATE AUGUST 17TH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</si>
</sst>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35">
    <font>
      <sz val="11"/>
      <color indexed="8"/>
      <name val="Helvetica Neue"/>
    </font>
    <font>
      <sz val="11"/>
      <color indexed="9"/>
      <name val="Helvetica Neue"/>
    </font>
    <font>
      <sz val="8"/>
      <name val="Verdana"/>
      <family val="2"/>
    </font>
    <font>
      <b/>
      <sz val="8"/>
      <color indexed="9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sz val="10"/>
      <color indexed="8"/>
      <name val="MS Sans Serif"/>
      <family val="2"/>
    </font>
    <font>
      <u/>
      <sz val="11"/>
      <color theme="10"/>
      <name val="Helvetica Neue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sz val="14"/>
      <color indexed="8"/>
      <name val="Helvetica Neue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Helvetica Neue"/>
    </font>
    <font>
      <sz val="12"/>
      <color rgb="FF22222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2"/>
      <color rgb="FF222222"/>
      <name val="Arial Nova"/>
      <family val="2"/>
    </font>
    <font>
      <sz val="11"/>
      <color rgb="FF000000"/>
      <name val="Calibri"/>
      <family val="2"/>
    </font>
    <font>
      <sz val="12"/>
      <color rgb="FF222222"/>
      <name val="Cambria"/>
      <family val="1"/>
    </font>
    <font>
      <sz val="11"/>
      <color indexed="8"/>
      <name val="Calibri"/>
      <family val="2"/>
    </font>
    <font>
      <b/>
      <sz val="11"/>
      <color indexed="9"/>
      <name val="Calibri"/>
      <family val="2"/>
      <scheme val="minor"/>
    </font>
    <font>
      <sz val="12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1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 applyNumberFormat="0" applyFill="0" applyBorder="0" applyProtection="0">
      <alignment vertical="top"/>
    </xf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</xf>
    <xf numFmtId="0" fontId="6" fillId="0" borderId="0"/>
    <xf numFmtId="0" fontId="6" fillId="0" borderId="0"/>
  </cellStyleXfs>
  <cellXfs count="81">
    <xf numFmtId="0" fontId="0" fillId="0" borderId="0" xfId="0" applyAlignment="1"/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>
      <alignment vertical="top"/>
    </xf>
    <xf numFmtId="0" fontId="4" fillId="0" borderId="0" xfId="0" applyNumberFormat="1" applyFont="1">
      <alignment vertical="top"/>
    </xf>
    <xf numFmtId="0" fontId="9" fillId="2" borderId="1" xfId="0" applyNumberFormat="1" applyFont="1" applyFill="1" applyBorder="1" applyAlignment="1">
      <alignment horizontal="left" vertical="center"/>
    </xf>
    <xf numFmtId="0" fontId="9" fillId="2" borderId="1" xfId="0" applyNumberFormat="1" applyFont="1" applyFill="1" applyBorder="1" applyAlignment="1">
      <alignment vertical="center"/>
    </xf>
    <xf numFmtId="0" fontId="9" fillId="3" borderId="1" xfId="0" applyNumberFormat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top"/>
    </xf>
    <xf numFmtId="0" fontId="11" fillId="4" borderId="1" xfId="0" applyNumberFormat="1" applyFont="1" applyFill="1" applyBorder="1" applyAlignment="1">
      <alignment vertical="center"/>
    </xf>
    <xf numFmtId="0" fontId="11" fillId="4" borderId="3" xfId="0" applyNumberFormat="1" applyFont="1" applyFill="1" applyBorder="1" applyAlignment="1">
      <alignment horizontal="left" vertical="center"/>
    </xf>
    <xf numFmtId="0" fontId="11" fillId="4" borderId="3" xfId="0" applyNumberFormat="1" applyFont="1" applyFill="1" applyBorder="1" applyAlignment="1">
      <alignment horizontal="center" vertical="center" wrapText="1"/>
    </xf>
    <xf numFmtId="0" fontId="11" fillId="4" borderId="3" xfId="0" applyNumberFormat="1" applyFont="1" applyFill="1" applyBorder="1" applyAlignment="1">
      <alignment vertical="center"/>
    </xf>
    <xf numFmtId="0" fontId="13" fillId="0" borderId="0" xfId="0" applyNumberFormat="1" applyFont="1" applyBorder="1" applyAlignment="1">
      <alignment horizontal="left" vertical="top"/>
    </xf>
    <xf numFmtId="0" fontId="13" fillId="0" borderId="0" xfId="0" applyNumberFormat="1" applyFont="1" applyBorder="1">
      <alignment vertical="top"/>
    </xf>
    <xf numFmtId="0" fontId="14" fillId="0" borderId="0" xfId="0" applyNumberFormat="1" applyFont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0" fillId="4" borderId="1" xfId="0" applyFont="1" applyFill="1" applyBorder="1" applyAlignment="1">
      <alignment vertical="center" wrapText="1"/>
    </xf>
    <xf numFmtId="0" fontId="8" fillId="3" borderId="1" xfId="0" applyNumberFormat="1" applyFont="1" applyFill="1" applyBorder="1" applyAlignment="1">
      <alignment horizontal="left" vertical="center" wrapText="1"/>
    </xf>
    <xf numFmtId="8" fontId="16" fillId="5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/>
    <xf numFmtId="0" fontId="0" fillId="0" borderId="1" xfId="0" applyFill="1" applyBorder="1" applyAlignment="1">
      <alignment horizontal="left" vertical="center"/>
    </xf>
    <xf numFmtId="0" fontId="10" fillId="4" borderId="5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top" wrapText="1"/>
    </xf>
    <xf numFmtId="0" fontId="4" fillId="0" borderId="0" xfId="0" applyNumberFormat="1" applyFont="1" applyBorder="1">
      <alignment vertical="top"/>
    </xf>
    <xf numFmtId="0" fontId="24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164" fontId="25" fillId="0" borderId="1" xfId="1" applyNumberFormat="1" applyFont="1" applyFill="1" applyBorder="1" applyAlignment="1">
      <alignment horizontal="center" vertical="center"/>
    </xf>
    <xf numFmtId="164" fontId="26" fillId="0" borderId="1" xfId="1" applyNumberFormat="1" applyFont="1" applyFill="1" applyBorder="1" applyAlignment="1">
      <alignment horizontal="center" vertical="center"/>
    </xf>
    <xf numFmtId="0" fontId="26" fillId="0" borderId="1" xfId="0" quotePrefix="1" applyFont="1" applyFill="1" applyBorder="1" applyAlignment="1">
      <alignment horizontal="center" vertical="center"/>
    </xf>
    <xf numFmtId="0" fontId="27" fillId="4" borderId="2" xfId="0" applyNumberFormat="1" applyFont="1" applyFill="1" applyBorder="1" applyAlignment="1">
      <alignment horizontal="left" vertical="center"/>
    </xf>
    <xf numFmtId="8" fontId="27" fillId="4" borderId="2" xfId="0" applyNumberFormat="1" applyFont="1" applyFill="1" applyBorder="1" applyAlignment="1">
      <alignment vertical="center"/>
    </xf>
    <xf numFmtId="0" fontId="3" fillId="4" borderId="0" xfId="0" applyNumberFormat="1" applyFont="1" applyFill="1">
      <alignment vertical="top"/>
    </xf>
    <xf numFmtId="0" fontId="28" fillId="0" borderId="1" xfId="0" applyFont="1" applyFill="1" applyBorder="1" applyAlignment="1">
      <alignment horizontal="left" vertical="center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29" fillId="0" borderId="1" xfId="0" applyFont="1" applyBorder="1" applyAlignment="1">
      <alignment horizontal="center" vertical="center" wrapText="1"/>
    </xf>
    <xf numFmtId="0" fontId="31" fillId="0" borderId="1" xfId="0" quotePrefix="1" applyFont="1" applyBorder="1" applyAlignment="1">
      <alignment horizontal="center" vertical="center"/>
    </xf>
    <xf numFmtId="0" fontId="32" fillId="0" borderId="1" xfId="0" quotePrefix="1" applyFont="1" applyBorder="1" applyAlignment="1"/>
    <xf numFmtId="1" fontId="33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/>
    </xf>
    <xf numFmtId="0" fontId="8" fillId="0" borderId="13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1" fillId="4" borderId="8" xfId="0" applyNumberFormat="1" applyFont="1" applyFill="1" applyBorder="1" applyAlignment="1">
      <alignment horizontal="center" vertical="center" wrapText="1"/>
    </xf>
    <xf numFmtId="0" fontId="11" fillId="4" borderId="9" xfId="0" applyNumberFormat="1" applyFont="1" applyFill="1" applyBorder="1" applyAlignment="1">
      <alignment horizontal="center" vertical="center" wrapText="1"/>
    </xf>
    <xf numFmtId="0" fontId="11" fillId="4" borderId="0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>
      <alignment vertical="top"/>
    </xf>
    <xf numFmtId="0" fontId="9" fillId="0" borderId="1" xfId="0" applyFont="1" applyBorder="1">
      <alignment vertical="top"/>
    </xf>
    <xf numFmtId="0" fontId="20" fillId="3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1" fillId="0" borderId="1" xfId="0" applyNumberFormat="1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0" fontId="7" fillId="3" borderId="1" xfId="3" applyFill="1" applyBorder="1" applyAlignment="1">
      <alignment horizontal="left" vertical="center" wrapText="1"/>
    </xf>
    <xf numFmtId="0" fontId="5" fillId="0" borderId="4" xfId="0" applyFont="1" applyBorder="1" applyAlignment="1"/>
    <xf numFmtId="0" fontId="11" fillId="4" borderId="3" xfId="0" applyNumberFormat="1" applyFont="1" applyFill="1" applyBorder="1" applyAlignment="1">
      <alignment vertical="center"/>
    </xf>
    <xf numFmtId="0" fontId="15" fillId="4" borderId="3" xfId="0" applyFont="1" applyFill="1" applyBorder="1" applyAlignment="1">
      <alignment vertical="center"/>
    </xf>
    <xf numFmtId="0" fontId="9" fillId="3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4" borderId="1" xfId="0" applyNumberFormat="1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horizontal="left" vertical="center"/>
    </xf>
    <xf numFmtId="0" fontId="15" fillId="4" borderId="1" xfId="0" applyFont="1" applyFill="1" applyBorder="1" applyAlignment="1">
      <alignment vertical="center"/>
    </xf>
    <xf numFmtId="0" fontId="9" fillId="3" borderId="1" xfId="0" applyNumberFormat="1" applyFont="1" applyFill="1" applyBorder="1" applyAlignment="1">
      <alignment horizontal="left" vertical="center"/>
    </xf>
    <xf numFmtId="0" fontId="12" fillId="3" borderId="1" xfId="0" applyFont="1" applyFill="1" applyBorder="1" applyAlignment="1">
      <alignment vertical="center"/>
    </xf>
    <xf numFmtId="0" fontId="11" fillId="4" borderId="1" xfId="0" applyNumberFormat="1" applyFont="1" applyFill="1" applyBorder="1" applyAlignment="1">
      <alignment vertical="center"/>
    </xf>
    <xf numFmtId="0" fontId="25" fillId="0" borderId="1" xfId="0" quotePrefix="1" applyFont="1" applyFill="1" applyBorder="1" applyAlignment="1">
      <alignment horizontal="center" vertical="center"/>
    </xf>
    <xf numFmtId="0" fontId="24" fillId="0" borderId="1" xfId="0" quotePrefix="1" applyFont="1" applyBorder="1" applyAlignment="1">
      <alignment horizontal="center" vertical="center"/>
    </xf>
    <xf numFmtId="0" fontId="34" fillId="0" borderId="1" xfId="1" applyNumberFormat="1" applyFont="1" applyFill="1" applyBorder="1" applyAlignment="1">
      <alignment horizontal="center" vertical="center"/>
    </xf>
    <xf numFmtId="0" fontId="25" fillId="0" borderId="1" xfId="1" applyNumberFormat="1" applyFont="1" applyFill="1" applyBorder="1" applyAlignment="1">
      <alignment horizontal="center" vertical="center"/>
    </xf>
  </cellXfs>
  <cellStyles count="6">
    <cellStyle name="Currency" xfId="1" builtinId="4"/>
    <cellStyle name="Currency 2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 3" xfId="5" xr:uid="{00000000-0005-0000-0000-000005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FFFF"/>
      <rgbColor rgb="00CDCDCD"/>
      <rgbColor rgb="00FCFF10"/>
      <rgbColor rgb="00CBFFFF"/>
      <rgbColor rgb="00FFFFFF"/>
      <rgbColor rgb="00C0C0C0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57150</xdr:rowOff>
    </xdr:from>
    <xdr:to>
      <xdr:col>2</xdr:col>
      <xdr:colOff>1762125</xdr:colOff>
      <xdr:row>3</xdr:row>
      <xdr:rowOff>19050</xdr:rowOff>
    </xdr:to>
    <xdr:pic>
      <xdr:nvPicPr>
        <xdr:cNvPr id="1723" name="Picture 1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57150"/>
          <a:ext cx="24574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257175</xdr:colOff>
      <xdr:row>25</xdr:row>
      <xdr:rowOff>0</xdr:rowOff>
    </xdr:from>
    <xdr:to>
      <xdr:col>2</xdr:col>
      <xdr:colOff>76200</xdr:colOff>
      <xdr:row>25</xdr:row>
      <xdr:rowOff>215900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1076325" y="222027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204610</xdr:colOff>
      <xdr:row>20</xdr:row>
      <xdr:rowOff>96880</xdr:rowOff>
    </xdr:from>
    <xdr:to>
      <xdr:col>7</xdr:col>
      <xdr:colOff>1275643</xdr:colOff>
      <xdr:row>20</xdr:row>
      <xdr:rowOff>1169105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109CE4-5418-0C76-4C28-F7497CB7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3332" y="7032491"/>
          <a:ext cx="1071033" cy="107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225779</xdr:colOff>
      <xdr:row>21</xdr:row>
      <xdr:rowOff>44081</xdr:rowOff>
    </xdr:from>
    <xdr:to>
      <xdr:col>7</xdr:col>
      <xdr:colOff>1345449</xdr:colOff>
      <xdr:row>21</xdr:row>
      <xdr:rowOff>1164167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EB3C4E-EA95-9E3D-3896-0D45D435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1" y="8200303"/>
          <a:ext cx="1119670" cy="1120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327501</xdr:colOff>
      <xdr:row>22</xdr:row>
      <xdr:rowOff>119944</xdr:rowOff>
    </xdr:from>
    <xdr:to>
      <xdr:col>7</xdr:col>
      <xdr:colOff>1282699</xdr:colOff>
      <xdr:row>22</xdr:row>
      <xdr:rowOff>1075969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612366-19D6-C06A-DD9F-6EA87F57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223" y="9602611"/>
          <a:ext cx="955198" cy="95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246944</xdr:colOff>
      <xdr:row>23</xdr:row>
      <xdr:rowOff>115731</xdr:rowOff>
    </xdr:from>
    <xdr:to>
      <xdr:col>7</xdr:col>
      <xdr:colOff>1411111</xdr:colOff>
      <xdr:row>23</xdr:row>
      <xdr:rowOff>1280618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0F26216-B289-1901-7812-F6C79EA9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5666" y="10755509"/>
          <a:ext cx="1164167" cy="1164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183444</xdr:colOff>
      <xdr:row>24</xdr:row>
      <xdr:rowOff>122601</xdr:rowOff>
    </xdr:from>
    <xdr:to>
      <xdr:col>7</xdr:col>
      <xdr:colOff>1593143</xdr:colOff>
      <xdr:row>24</xdr:row>
      <xdr:rowOff>1533172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38CD3E-2446-86D5-391B-00919432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2166" y="12074712"/>
          <a:ext cx="1409699" cy="1410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C31"/>
  <sheetViews>
    <sheetView tabSelected="1" zoomScale="90" zoomScaleNormal="90" workbookViewId="0">
      <selection activeCell="K19" sqref="K19"/>
    </sheetView>
  </sheetViews>
  <sheetFormatPr defaultColWidth="12.33203125" defaultRowHeight="20.149999999999999" customHeight="1"/>
  <cols>
    <col min="1" max="1" width="10.75" style="1" customWidth="1"/>
    <col min="2" max="2" width="14.58203125" style="2" hidden="1" customWidth="1"/>
    <col min="3" max="3" width="35.75" style="2" customWidth="1"/>
    <col min="4" max="4" width="9.58203125" style="2" customWidth="1"/>
    <col min="5" max="5" width="8.08203125" style="2" customWidth="1"/>
    <col min="6" max="6" width="10.83203125" style="2" customWidth="1"/>
    <col min="7" max="7" width="11.1640625" style="2" customWidth="1"/>
    <col min="8" max="8" width="23.5" style="2" customWidth="1"/>
    <col min="9" max="16384" width="12.33203125" style="2"/>
  </cols>
  <sheetData>
    <row r="1" spans="1:211" ht="17.25" customHeight="1">
      <c r="A1" s="13"/>
      <c r="B1" s="14"/>
      <c r="C1" s="14"/>
      <c r="D1" s="14"/>
      <c r="E1" s="14"/>
      <c r="F1" s="14"/>
      <c r="G1" s="14"/>
    </row>
    <row r="2" spans="1:211" ht="16.5" customHeight="1">
      <c r="A2" s="13"/>
      <c r="B2" s="14"/>
      <c r="C2" s="14"/>
      <c r="D2" s="14"/>
      <c r="E2" s="14"/>
      <c r="F2" s="14"/>
      <c r="G2" s="14"/>
    </row>
    <row r="3" spans="1:211" ht="5.25" customHeight="1">
      <c r="A3" s="13"/>
      <c r="B3" s="14"/>
      <c r="C3" s="14"/>
      <c r="D3" s="14"/>
      <c r="E3" s="14"/>
      <c r="F3" s="14"/>
      <c r="G3" s="14"/>
    </row>
    <row r="4" spans="1:211" ht="20.25" customHeight="1">
      <c r="A4" s="15" t="s">
        <v>30</v>
      </c>
      <c r="B4" s="14"/>
      <c r="C4" s="14"/>
      <c r="D4" s="14"/>
      <c r="E4" s="14"/>
      <c r="F4" s="14"/>
      <c r="G4" s="14"/>
    </row>
    <row r="5" spans="1:211" s="3" customFormat="1" ht="70.5" customHeight="1">
      <c r="A5" s="10" t="s">
        <v>1</v>
      </c>
      <c r="B5" s="11" t="s">
        <v>15</v>
      </c>
      <c r="C5" s="12" t="s">
        <v>0</v>
      </c>
      <c r="D5" s="66" t="s">
        <v>7</v>
      </c>
      <c r="E5" s="67"/>
      <c r="F5" s="67"/>
      <c r="G5" s="67"/>
    </row>
    <row r="6" spans="1:211" s="3" customFormat="1" ht="14.5">
      <c r="A6" s="4"/>
      <c r="B6" s="5"/>
      <c r="C6" s="40"/>
      <c r="D6" s="68"/>
      <c r="E6" s="68"/>
      <c r="F6" s="69"/>
      <c r="G6" s="69"/>
    </row>
    <row r="7" spans="1:211" s="3" customFormat="1" ht="14.5">
      <c r="A7" s="4"/>
      <c r="B7" s="5"/>
      <c r="C7" s="40"/>
      <c r="D7" s="68"/>
      <c r="E7" s="68"/>
      <c r="F7" s="69"/>
      <c r="G7" s="69"/>
      <c r="L7"/>
    </row>
    <row r="8" spans="1:211" s="3" customFormat="1" ht="14.5">
      <c r="A8" s="4"/>
      <c r="B8" s="5"/>
      <c r="C8" s="40"/>
      <c r="D8" s="68"/>
      <c r="E8" s="70"/>
      <c r="F8" s="70"/>
      <c r="G8" s="70"/>
    </row>
    <row r="9" spans="1:211" s="3" customFormat="1" ht="14.5">
      <c r="A9" s="72" t="s">
        <v>11</v>
      </c>
      <c r="B9" s="73"/>
      <c r="C9" s="9" t="s">
        <v>3</v>
      </c>
      <c r="D9" s="76" t="s">
        <v>9</v>
      </c>
      <c r="E9" s="73"/>
      <c r="F9" s="73"/>
      <c r="G9" s="73"/>
    </row>
    <row r="10" spans="1:211" s="3" customFormat="1" ht="18" customHeight="1">
      <c r="A10" s="74"/>
      <c r="B10" s="75"/>
      <c r="C10" s="5"/>
      <c r="D10" s="68"/>
      <c r="E10" s="69"/>
      <c r="F10" s="69"/>
      <c r="G10" s="69"/>
    </row>
    <row r="11" spans="1:211" s="3" customFormat="1" ht="14.5">
      <c r="A11" s="71" t="s">
        <v>10</v>
      </c>
      <c r="B11" s="71"/>
      <c r="C11" s="71"/>
      <c r="D11" s="71"/>
      <c r="E11" s="71"/>
      <c r="F11" s="71"/>
      <c r="G11" s="71"/>
      <c r="H11" s="20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</row>
    <row r="12" spans="1:211" s="3" customFormat="1" ht="12.75" customHeight="1">
      <c r="A12" s="6" t="s">
        <v>8</v>
      </c>
      <c r="B12" s="60"/>
      <c r="C12" s="61"/>
      <c r="D12" s="8" t="s">
        <v>14</v>
      </c>
      <c r="E12" s="52"/>
      <c r="F12" s="53"/>
      <c r="G12" s="53"/>
    </row>
    <row r="13" spans="1:211" s="3" customFormat="1" ht="13.5" customHeight="1">
      <c r="A13" s="4" t="s">
        <v>12</v>
      </c>
      <c r="B13" s="60"/>
      <c r="C13" s="61"/>
      <c r="D13" s="8" t="s">
        <v>12</v>
      </c>
      <c r="E13" s="52"/>
      <c r="F13" s="53"/>
      <c r="G13" s="53"/>
    </row>
    <row r="14" spans="1:211" s="3" customFormat="1" ht="29">
      <c r="A14" s="6" t="s">
        <v>13</v>
      </c>
      <c r="B14" s="64"/>
      <c r="C14" s="61"/>
      <c r="D14" s="23" t="s">
        <v>22</v>
      </c>
      <c r="E14" s="52"/>
      <c r="F14" s="53"/>
      <c r="G14" s="53"/>
    </row>
    <row r="15" spans="1:211" s="3" customFormat="1" ht="46.5" customHeight="1">
      <c r="A15" s="6" t="s">
        <v>16</v>
      </c>
      <c r="B15" s="60"/>
      <c r="C15" s="61"/>
      <c r="D15" s="18" t="s">
        <v>17</v>
      </c>
      <c r="E15" s="52"/>
      <c r="F15" s="53"/>
      <c r="G15" s="53"/>
    </row>
    <row r="16" spans="1:211" s="3" customFormat="1" ht="40.5" customHeight="1" thickBot="1">
      <c r="A16" s="18" t="s">
        <v>23</v>
      </c>
      <c r="B16" s="52"/>
      <c r="C16" s="53"/>
      <c r="D16" s="54" t="s">
        <v>24</v>
      </c>
      <c r="E16" s="55"/>
      <c r="F16" s="56"/>
      <c r="G16" s="56"/>
    </row>
    <row r="17" spans="1:13" s="3" customFormat="1" ht="18.75" customHeight="1">
      <c r="A17" s="49" t="s">
        <v>20</v>
      </c>
      <c r="B17" s="50"/>
      <c r="C17" s="50"/>
      <c r="D17" s="51"/>
      <c r="E17" s="51"/>
      <c r="F17" s="51"/>
      <c r="G17" s="51"/>
    </row>
    <row r="18" spans="1:13" s="3" customFormat="1" ht="91.5" customHeight="1">
      <c r="A18" s="62" t="s">
        <v>21</v>
      </c>
      <c r="B18" s="63"/>
      <c r="C18" s="63"/>
      <c r="D18" s="63"/>
      <c r="E18" s="63"/>
      <c r="F18" s="63"/>
      <c r="G18" s="63"/>
    </row>
    <row r="19" spans="1:13" s="3" customFormat="1" ht="53" customHeight="1">
      <c r="A19" s="45" t="s">
        <v>4</v>
      </c>
      <c r="B19" s="46"/>
      <c r="C19" s="7" t="s">
        <v>2</v>
      </c>
      <c r="D19" s="7" t="s">
        <v>32</v>
      </c>
      <c r="E19" s="7" t="s">
        <v>31</v>
      </c>
      <c r="F19" s="17" t="s">
        <v>18</v>
      </c>
      <c r="G19" s="22" t="s">
        <v>5</v>
      </c>
      <c r="H19" s="24"/>
    </row>
    <row r="20" spans="1:13" s="16" customFormat="1" ht="21.75" customHeight="1">
      <c r="A20" s="47"/>
      <c r="B20" s="48"/>
      <c r="C20" s="48"/>
      <c r="D20" s="48"/>
      <c r="E20" s="48"/>
      <c r="F20" s="48"/>
      <c r="G20" s="48"/>
      <c r="H20" s="33" t="s">
        <v>43</v>
      </c>
    </row>
    <row r="21" spans="1:13" s="16" customFormat="1" ht="96" customHeight="1">
      <c r="A21" s="26" t="s">
        <v>34</v>
      </c>
      <c r="B21" s="37"/>
      <c r="C21" s="36" t="s">
        <v>33</v>
      </c>
      <c r="D21" s="28">
        <v>17.5</v>
      </c>
      <c r="E21" s="28">
        <f t="shared" ref="E21:E25" si="0">D21/2</f>
        <v>8.75</v>
      </c>
      <c r="F21" s="79"/>
      <c r="G21" s="28">
        <f t="shared" ref="G21:G25" si="1">SUM(F21*E21)</f>
        <v>0</v>
      </c>
      <c r="H21" s="21"/>
      <c r="I21"/>
      <c r="J21"/>
      <c r="K21"/>
      <c r="L21"/>
      <c r="M21"/>
    </row>
    <row r="22" spans="1:13" s="16" customFormat="1" ht="104.5" customHeight="1">
      <c r="A22" s="26" t="s">
        <v>35</v>
      </c>
      <c r="B22" s="29"/>
      <c r="C22" s="36" t="s">
        <v>36</v>
      </c>
      <c r="D22" s="28">
        <v>25</v>
      </c>
      <c r="E22" s="28">
        <f t="shared" si="0"/>
        <v>12.5</v>
      </c>
      <c r="F22" s="80"/>
      <c r="G22" s="28">
        <f t="shared" si="1"/>
        <v>0</v>
      </c>
      <c r="H22" s="35"/>
      <c r="I22"/>
      <c r="J22"/>
      <c r="L22"/>
    </row>
    <row r="23" spans="1:13" s="16" customFormat="1" ht="91" customHeight="1">
      <c r="A23" s="26" t="s">
        <v>38</v>
      </c>
      <c r="B23" s="77"/>
      <c r="C23" s="34" t="s">
        <v>37</v>
      </c>
      <c r="D23" s="27">
        <v>17</v>
      </c>
      <c r="E23" s="28">
        <f t="shared" si="0"/>
        <v>8.5</v>
      </c>
      <c r="F23" s="79"/>
      <c r="G23" s="28">
        <f t="shared" si="1"/>
        <v>0</v>
      </c>
      <c r="H23" s="35"/>
      <c r="I23"/>
      <c r="J23"/>
      <c r="M23"/>
    </row>
    <row r="24" spans="1:13" s="16" customFormat="1" ht="103.5" customHeight="1">
      <c r="A24" s="26" t="s">
        <v>40</v>
      </c>
      <c r="B24" s="29"/>
      <c r="C24" s="34" t="s">
        <v>39</v>
      </c>
      <c r="D24" s="27">
        <v>27</v>
      </c>
      <c r="E24" s="28">
        <f t="shared" si="0"/>
        <v>13.5</v>
      </c>
      <c r="F24" s="80"/>
      <c r="G24" s="28">
        <f t="shared" si="1"/>
        <v>0</v>
      </c>
      <c r="H24" s="35"/>
      <c r="J24"/>
      <c r="L24"/>
      <c r="M24"/>
    </row>
    <row r="25" spans="1:13" s="16" customFormat="1" ht="128" customHeight="1">
      <c r="A25" s="25" t="s">
        <v>42</v>
      </c>
      <c r="B25" s="78"/>
      <c r="C25" s="34" t="s">
        <v>41</v>
      </c>
      <c r="D25" s="28">
        <v>23</v>
      </c>
      <c r="E25" s="28">
        <f t="shared" si="0"/>
        <v>11.5</v>
      </c>
      <c r="F25" s="79"/>
      <c r="G25" s="28">
        <f t="shared" si="1"/>
        <v>0</v>
      </c>
      <c r="H25" s="35"/>
      <c r="I25"/>
    </row>
    <row r="26" spans="1:13" ht="20.149999999999999" customHeight="1">
      <c r="A26" s="30"/>
      <c r="B26" s="31"/>
      <c r="C26" s="31"/>
      <c r="D26" s="57" t="s">
        <v>6</v>
      </c>
      <c r="E26" s="58"/>
      <c r="F26" s="59"/>
      <c r="G26" s="19">
        <f>SUM(G21:G25)</f>
        <v>0</v>
      </c>
      <c r="H26" s="32"/>
    </row>
    <row r="27" spans="1:13" ht="46.5" customHeight="1">
      <c r="A27" s="25">
        <v>8983</v>
      </c>
      <c r="B27" s="38" t="s">
        <v>25</v>
      </c>
      <c r="C27" s="34" t="s">
        <v>26</v>
      </c>
      <c r="D27" s="41" t="s">
        <v>27</v>
      </c>
      <c r="E27" s="42"/>
      <c r="F27" s="39"/>
      <c r="G27" s="32"/>
    </row>
    <row r="28" spans="1:13" ht="43.5" customHeight="1">
      <c r="A28" s="25">
        <v>8984</v>
      </c>
      <c r="B28" s="38" t="s">
        <v>28</v>
      </c>
      <c r="C28" s="34" t="s">
        <v>29</v>
      </c>
      <c r="D28" s="43"/>
      <c r="E28" s="44"/>
      <c r="F28" s="39"/>
      <c r="G28" s="32"/>
    </row>
    <row r="29" spans="1:13" ht="20.149999999999999" customHeight="1">
      <c r="A29" s="2"/>
      <c r="C29" s="2" t="s">
        <v>19</v>
      </c>
    </row>
    <row r="30" spans="1:13" ht="20.149999999999999" customHeight="1">
      <c r="A30" s="2"/>
    </row>
    <row r="31" spans="1:13" ht="20.149999999999999" customHeight="1">
      <c r="A31" s="2"/>
    </row>
  </sheetData>
  <mergeCells count="55">
    <mergeCell ref="D5:G5"/>
    <mergeCell ref="B12:C12"/>
    <mergeCell ref="B13:C13"/>
    <mergeCell ref="D6:G6"/>
    <mergeCell ref="D7:G7"/>
    <mergeCell ref="D8:G8"/>
    <mergeCell ref="A11:G11"/>
    <mergeCell ref="A9:B9"/>
    <mergeCell ref="A10:B10"/>
    <mergeCell ref="D9:G9"/>
    <mergeCell ref="D10:G10"/>
    <mergeCell ref="E12:G12"/>
    <mergeCell ref="EO11:EU11"/>
    <mergeCell ref="DM11:DS11"/>
    <mergeCell ref="DT11:DZ11"/>
    <mergeCell ref="E13:G13"/>
    <mergeCell ref="GZ11:HC11"/>
    <mergeCell ref="FQ11:FW11"/>
    <mergeCell ref="FX11:GD11"/>
    <mergeCell ref="EV11:FB11"/>
    <mergeCell ref="GS11:GY11"/>
    <mergeCell ref="GE11:GK11"/>
    <mergeCell ref="GL11:GR11"/>
    <mergeCell ref="FJ11:FP11"/>
    <mergeCell ref="FC11:FI11"/>
    <mergeCell ref="CK11:CQ11"/>
    <mergeCell ref="BI11:BO11"/>
    <mergeCell ref="DF11:DL11"/>
    <mergeCell ref="AU11:BA11"/>
    <mergeCell ref="BB11:BH11"/>
    <mergeCell ref="L11:R11"/>
    <mergeCell ref="I11:K11"/>
    <mergeCell ref="EH11:EN11"/>
    <mergeCell ref="EA11:EG11"/>
    <mergeCell ref="S11:Y11"/>
    <mergeCell ref="CR11:CX11"/>
    <mergeCell ref="CY11:DE11"/>
    <mergeCell ref="Z11:AF11"/>
    <mergeCell ref="AG11:AM11"/>
    <mergeCell ref="AN11:AT11"/>
    <mergeCell ref="BW11:CC11"/>
    <mergeCell ref="CD11:CJ11"/>
    <mergeCell ref="BP11:BV11"/>
    <mergeCell ref="D27:E28"/>
    <mergeCell ref="A19:B19"/>
    <mergeCell ref="A20:G20"/>
    <mergeCell ref="A17:G17"/>
    <mergeCell ref="E14:G14"/>
    <mergeCell ref="E15:G15"/>
    <mergeCell ref="B16:C16"/>
    <mergeCell ref="D16:G16"/>
    <mergeCell ref="D26:F26"/>
    <mergeCell ref="B15:C15"/>
    <mergeCell ref="A18:G18"/>
    <mergeCell ref="B14:C14"/>
  </mergeCells>
  <phoneticPr fontId="2" type="noConversion"/>
  <pageMargins left="0.7" right="0.7" top="0.75" bottom="0.75" header="0.3" footer="0.3"/>
  <pageSetup scale="59" orientation="portrait" useFirstPageNumber="1" r:id="rId1"/>
  <headerFooter>
    <oddFooter>&amp;C&amp;D</oddFooter>
  </headerFooter>
  <drawing r:id="rId2"/>
  <legacyDrawing r:id="rId3"/>
</worksheet>
</file>

<file path=docMetadata/LabelInfo.xml><?xml version="1.0" encoding="utf-8"?>
<clbl:labelList xmlns:clbl="http://schemas.microsoft.com/office/2020/mipLabelMetadata">
  <clbl:label id="{276c7c3f-afc8-420b-a882-e5efd1fbd1ba}" enabled="0" method="" siteId="{276c7c3f-afc8-420b-a882-e5efd1fbd1b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 ORDER FORM</vt:lpstr>
      <vt:lpstr>'2025 ORDER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 Ybarra</dc:creator>
  <cp:lastModifiedBy>Merino, Laura</cp:lastModifiedBy>
  <cp:lastPrinted>2025-06-12T18:48:19Z</cp:lastPrinted>
  <dcterms:created xsi:type="dcterms:W3CDTF">2011-07-26T15:47:43Z</dcterms:created>
  <dcterms:modified xsi:type="dcterms:W3CDTF">2026-07-06T18:43:25Z</dcterms:modified>
</cp:coreProperties>
</file>